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8_{772D3AD3-A3FE-4CCD-980F-37063FDE82F2}" xr6:coauthVersionLast="47" xr6:coauthVersionMax="47" xr10:uidLastSave="{00000000-0000-0000-0000-000000000000}"/>
  <workbookProtection workbookAlgorithmName="SHA-512" workbookHashValue="k31BSvBDjMCE0SDr/VvUI7XEVCaf9ryYhUS9/r9ZnMmLbpgAcfEt5MKmLvFvsza5MNLqDFpi2H0+dUegto/FQw==" workbookSaltValue="YTnmYA8XaRBB3Gb8l8wC4w==" workbookSpinCount="100000" lockStructure="1"/>
  <bookViews>
    <workbookView xWindow="-120" yWindow="-120" windowWidth="29040" windowHeight="15720" xr2:uid="{00000000-000D-0000-FFFF-FFFF00000000}"/>
  </bookViews>
  <sheets>
    <sheet name="ECSF1" sheetId="1" r:id="rId1"/>
  </sheets>
  <definedNames>
    <definedName name="ANEXO">#REF!</definedName>
    <definedName name="_xlnm.Print_Area" localSheetId="0">ECSF1!$A$1:$E$70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D46" i="1" s="1"/>
  <c r="C52" i="1"/>
  <c r="D47" i="1"/>
  <c r="C47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<sst xmlns="http://schemas.openxmlformats.org/spreadsheetml/2006/main" count="66" uniqueCount="66">
  <si>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</si>
  <si>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</si>
  <si>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</si>
  <si>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</si>
  <si>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</si>
  <si>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</si>
  <si>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</si>
  <si>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</si>
  <si>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</si>
  <si>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</si>
  <si>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</si>
  <si>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</si>
  <si>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</si>
  <si>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</si>
  <si>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</si>
  <si>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</si>
  <si>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</si>
  <si>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</si>
  <si>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</si>
  <si>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</si>
  <si>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</si>
  <si>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</si>
  <si>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</si>
  <si>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</si>
  <si>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</si>
  <si>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</si>
  <si>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</si>
  <si>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</si>
  <si>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</si>
  <si>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</si>
  <si>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</si>
  <si>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</si>
  <si>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</si>
  <si>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</si>
  <si>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</si>
  <si>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</si>
  <si>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</si>
  <si>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</si>
  <si>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</si>
  <si>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</si>
  <si>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</si>
  <si>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</si>
  <si>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</si>
  <si>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</si>
  <si>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</si>
  <si>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</si>
  <si>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</si>
  <si>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</si>
  <si>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</si>
  <si>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</si>
  <si>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</si>
  <si>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</si>
  <si>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</si>
  <si>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Resultados de Ejercicios Anteriores</t>
  </si>
  <si>
    <t>Municipio de Chihuahua</t>
  </si>
  <si>
    <t>Del 01 de enero al 30 de junio de 2026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</si>
  <si>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</si>
  <si>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</si>
  <si>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LIC. MARCO ANTONIO BONILLA MENDOZA</t>
  </si>
  <si>
    <t>TESORERA MUNICIPAL</t>
  </si>
  <si>
    <t xml:space="preserve">                   REGIDOR PRESIDENTE</t>
  </si>
  <si>
    <t xml:space="preserve">   COMISIÓN DE HACIENDA Y PLANEACIÓN</t>
  </si>
  <si>
    <t>_________________________________________</t>
  </si>
  <si>
    <t xml:space="preserve"> ________________________________________</t>
  </si>
  <si>
    <t>MTRA. AÍDA AMANDA CÓRDOVA CHÁVEZ</t>
  </si>
  <si>
    <t xml:space="preserve">     LIC. LUIS ABRAHAM VILLEGAS ESCANDÓN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</si>
</sst>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6612D0E6-5510-45AD-A1C9-F4FA3A3ABEBE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1</xdr:row>
      <xdr:rowOff>38877</xdr:rowOff>
    </xdr:from>
    <xdr:to>
      <xdr:col>1</xdr:col>
      <xdr:colOff>1678318</xdr:colOff>
      <xdr:row>3</xdr:row>
      <xdr:rowOff>186947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B1AA34-D64E-56FB-1E2A-07BBFF88B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970" y="204107"/>
          <a:ext cx="1493649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1">
    <pageSetUpPr fitToPage="1"/>
  </sheetPr>
  <dimension ref="B1:I302"/>
  <sheetViews>
    <sheetView tabSelected="1" zoomScale="98" zoomScaleNormal="98" workbookViewId="0">
      <selection activeCell="I7" sqref="I7"/>
    </sheetView>
  </sheetViews>
  <sheetFormatPr baseColWidth="10" defaultColWidth="11.42578125" defaultRowHeight="12" x14ac:dyDescent="0.2"/>
  <cols>
    <col min="1" max="1" width="4.5703125" style="1" customWidth="1"/>
    <col min="2" max="2" width="94.28515625" style="15" customWidth="1"/>
    <col min="3" max="4" width="26.285156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2" t="s">
        <v>54</v>
      </c>
      <c r="C2" s="43"/>
      <c r="D2" s="44"/>
      <c r="E2" s="3"/>
      <c r="F2" s="3"/>
      <c r="G2" s="3"/>
      <c r="H2" s="3"/>
      <c r="I2" s="3"/>
    </row>
    <row r="3" spans="2:9" ht="20.100000000000001" customHeight="1" x14ac:dyDescent="0.2">
      <c r="B3" s="45" t="s">
        <v>0</v>
      </c>
      <c r="C3" s="46"/>
      <c r="D3" s="47"/>
      <c r="E3" s="4"/>
      <c r="F3" s="4"/>
      <c r="G3" s="4"/>
      <c r="H3" s="4"/>
      <c r="I3" s="3"/>
    </row>
    <row r="4" spans="2:9" ht="20.100000000000001" customHeight="1" thickBot="1" x14ac:dyDescent="0.25">
      <c r="B4" s="48" t="s">
        <v>55</v>
      </c>
      <c r="C4" s="49"/>
      <c r="D4" s="50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39959912.859999999</v>
      </c>
      <c r="D6" s="21">
        <f>SUM(D7,D16)</f>
        <v>1235364807.3699999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661277878.07000005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425625035.57999998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185720060.03999999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49932782.450000003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39959912.859999999</v>
      </c>
      <c r="D16" s="29">
        <f>SUM(D17:D25)</f>
        <v>574086929.29999995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503703030.69</v>
      </c>
    </row>
    <row r="20" spans="2:4" s="9" customFormat="1" x14ac:dyDescent="0.25">
      <c r="B20" s="25" t="s">
        <v>16</v>
      </c>
      <c r="C20" s="18">
        <v>0</v>
      </c>
      <c r="D20" s="30">
        <v>8548747.9199999999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39959912.859999999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61835150.689999998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411359508.51999998</v>
      </c>
      <c r="D27" s="29">
        <f>SUM(D28,D38)</f>
        <v>337319289.61000001</v>
      </c>
    </row>
    <row r="28" spans="2:4" s="3" customFormat="1" x14ac:dyDescent="0.25">
      <c r="B28" s="22" t="s">
        <v>23</v>
      </c>
      <c r="C28" s="14">
        <f>SUM(C29:C36)</f>
        <v>411359508.51999998</v>
      </c>
      <c r="D28" s="29">
        <f>SUM(D29:D36)</f>
        <v>287625193.30000001</v>
      </c>
    </row>
    <row r="29" spans="2:4" s="9" customFormat="1" x14ac:dyDescent="0.25">
      <c r="B29" s="25" t="s">
        <v>24</v>
      </c>
      <c r="C29" s="18">
        <v>0</v>
      </c>
      <c r="D29" s="30">
        <v>279717003.18000001</v>
      </c>
    </row>
    <row r="30" spans="2:4" s="9" customFormat="1" x14ac:dyDescent="0.25">
      <c r="B30" s="25" t="s">
        <v>25</v>
      </c>
      <c r="C30" s="18">
        <v>93626506.859999999</v>
      </c>
      <c r="D30" s="30">
        <v>0</v>
      </c>
    </row>
    <row r="31" spans="2:4" s="9" customFormat="1" x14ac:dyDescent="0.25">
      <c r="B31" s="25" t="s">
        <v>26</v>
      </c>
      <c r="C31" s="18">
        <v>225235087.69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5983248.0499999998</v>
      </c>
    </row>
    <row r="35" spans="2:4" s="9" customFormat="1" x14ac:dyDescent="0.25">
      <c r="B35" s="25" t="s">
        <v>30</v>
      </c>
      <c r="C35" s="18">
        <v>92497913.969999999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1924942.07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49694096.310000002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31791356.170000002</v>
      </c>
    </row>
    <row r="41" spans="2:4" s="9" customFormat="1" x14ac:dyDescent="0.25">
      <c r="B41" s="25" t="s">
        <v>35</v>
      </c>
      <c r="C41" s="18">
        <v>0</v>
      </c>
      <c r="D41" s="30">
        <v>17902740.140000001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1232531667.4099998</v>
      </c>
      <c r="D46" s="29">
        <f>SUM(D47,D52,D59)</f>
        <v>111166991.81</v>
      </c>
    </row>
    <row r="47" spans="2:4" s="3" customFormat="1" x14ac:dyDescent="0.25">
      <c r="B47" s="22" t="s">
        <v>40</v>
      </c>
      <c r="C47" s="14">
        <f>SUM(C48:C50)</f>
        <v>756937678.77999997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756937678.77999997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475593988.63</v>
      </c>
      <c r="D52" s="29">
        <f>SUM(D53:D57)</f>
        <v>111166991.81</v>
      </c>
    </row>
    <row r="53" spans="2:4" s="9" customFormat="1" x14ac:dyDescent="0.25">
      <c r="B53" s="25" t="s">
        <v>45</v>
      </c>
      <c r="C53" s="18">
        <v>475593988.63</v>
      </c>
      <c r="D53" s="30">
        <v>0</v>
      </c>
    </row>
    <row r="54" spans="2:4" s="9" customFormat="1" x14ac:dyDescent="0.25">
      <c r="B54" s="25" t="s">
        <v>53</v>
      </c>
      <c r="C54" s="18">
        <v>0</v>
      </c>
      <c r="D54" s="30">
        <v>111166991.81</v>
      </c>
    </row>
    <row r="55" spans="2:4" s="9" customFormat="1" x14ac:dyDescent="0.25">
      <c r="B55" s="25" t="s">
        <v>46</v>
      </c>
      <c r="C55" s="18">
        <v>0</v>
      </c>
      <c r="D55" s="30">
        <v>0</v>
      </c>
    </row>
    <row r="56" spans="2:4" s="9" customFormat="1" x14ac:dyDescent="0.25">
      <c r="B56" s="25" t="s">
        <v>47</v>
      </c>
      <c r="C56" s="18">
        <v>0</v>
      </c>
      <c r="D56" s="30">
        <v>0</v>
      </c>
    </row>
    <row r="57" spans="2:4" s="9" customFormat="1" x14ac:dyDescent="0.25">
      <c r="B57" s="25" t="s">
        <v>48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50</v>
      </c>
      <c r="C60" s="18">
        <v>0</v>
      </c>
      <c r="D60" s="30">
        <v>0</v>
      </c>
    </row>
    <row r="61" spans="2:4" s="9" customFormat="1" ht="12.75" thickBot="1" x14ac:dyDescent="0.3">
      <c r="B61" s="33" t="s">
        <v>51</v>
      </c>
      <c r="C61" s="34">
        <v>0</v>
      </c>
      <c r="D61" s="35">
        <v>0</v>
      </c>
    </row>
    <row r="62" spans="2:4" ht="12.75" customHeight="1" x14ac:dyDescent="0.2">
      <c r="B62" s="16" t="s">
        <v>52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6" s="37" customFormat="1" ht="12.75" customHeight="1" x14ac:dyDescent="0.2"/>
    <row r="66" spans="2:6" s="37" customFormat="1" ht="12.75" customHeight="1" x14ac:dyDescent="0.2">
      <c r="B66" s="51" t="s">
        <v>56</v>
      </c>
    </row>
    <row r="67" spans="2:6" s="37" customFormat="1" ht="12.75" customHeight="1" x14ac:dyDescent="0.2">
      <c r="B67" s="52"/>
    </row>
    <row r="68" spans="2:6" s="37" customFormat="1" ht="12.75" customHeight="1" x14ac:dyDescent="0.2">
      <c r="B68" s="52"/>
    </row>
    <row r="69" spans="2:6" s="37" customFormat="1" ht="12.75" customHeight="1" x14ac:dyDescent="0.2">
      <c r="B69" s="52"/>
    </row>
    <row r="70" spans="2:6" s="37" customFormat="1" ht="12.75" customHeight="1" x14ac:dyDescent="0.2">
      <c r="B70" s="52"/>
    </row>
    <row r="71" spans="2:6" s="37" customFormat="1" ht="12.75" customHeight="1" x14ac:dyDescent="0.2">
      <c r="B71" s="51" t="s">
        <v>57</v>
      </c>
      <c r="C71" s="53"/>
      <c r="D71" s="53"/>
    </row>
    <row r="72" spans="2:6" s="37" customFormat="1" ht="150" customHeight="1" x14ac:dyDescent="0.2">
      <c r="B72" s="51" t="s">
        <v>58</v>
      </c>
      <c r="C72" s="53"/>
      <c r="D72" s="53"/>
      <c r="E72" s="41"/>
      <c r="F72" s="41"/>
    </row>
    <row r="73" spans="2:6" s="37" customFormat="1" ht="12.75" customHeight="1" x14ac:dyDescent="0.2"/>
    <row r="74" spans="2:6" s="37" customFormat="1" ht="12.75" customHeight="1" x14ac:dyDescent="0.2"/>
    <row r="75" spans="2:6" s="37" customFormat="1" ht="12.75" customHeight="1" x14ac:dyDescent="0.2"/>
    <row r="76" spans="2:6" s="37" customFormat="1" ht="12.75" customHeight="1" x14ac:dyDescent="0.2">
      <c r="C76" s="53"/>
      <c r="D76" s="53"/>
    </row>
    <row r="77" spans="2:6" s="37" customFormat="1" ht="12.75" customHeight="1" x14ac:dyDescent="0.2">
      <c r="B77" s="54" t="s">
        <v>59</v>
      </c>
      <c r="C77" s="51" t="s">
        <v>60</v>
      </c>
      <c r="D77" s="53"/>
    </row>
    <row r="78" spans="2:6" s="37" customFormat="1" ht="12.75" customHeight="1" x14ac:dyDescent="0.2">
      <c r="B78" s="54"/>
      <c r="C78" s="55" t="s">
        <v>61</v>
      </c>
      <c r="D78" s="55"/>
    </row>
    <row r="79" spans="2:6" s="37" customFormat="1" ht="12.75" customHeight="1" x14ac:dyDescent="0.2">
      <c r="B79" s="56"/>
      <c r="C79" s="53"/>
      <c r="D79" s="53"/>
    </row>
    <row r="80" spans="2:6" s="37" customFormat="1" ht="12.75" customHeight="1" x14ac:dyDescent="0.2">
      <c r="B80" s="53"/>
      <c r="C80" s="53"/>
      <c r="D80" s="53"/>
    </row>
    <row r="81" spans="2:4" s="37" customFormat="1" ht="12.75" customHeight="1" x14ac:dyDescent="0.2">
      <c r="B81" s="53"/>
      <c r="C81" s="53"/>
      <c r="D81" s="53"/>
    </row>
    <row r="82" spans="2:4" s="37" customFormat="1" ht="12.75" customHeight="1" x14ac:dyDescent="0.2">
      <c r="B82" s="53"/>
      <c r="D82" s="53"/>
    </row>
    <row r="83" spans="2:4" s="37" customFormat="1" ht="12.75" customHeight="1" x14ac:dyDescent="0.2">
      <c r="B83" s="53"/>
      <c r="D83" s="53"/>
    </row>
    <row r="84" spans="2:4" s="37" customFormat="1" ht="12.75" customHeight="1" x14ac:dyDescent="0.2">
      <c r="B84" s="54" t="s">
        <v>62</v>
      </c>
      <c r="C84" s="51" t="s">
        <v>63</v>
      </c>
      <c r="D84" s="53"/>
    </row>
    <row r="85" spans="2:4" s="37" customFormat="1" ht="12.75" customHeight="1" x14ac:dyDescent="0.2">
      <c r="B85" s="57" t="s">
        <v>64</v>
      </c>
      <c r="C85" s="51" t="s">
        <v>65</v>
      </c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DsL+eUl14dCEWbPNMiZtXD4ISOPmWmdOG5T1T6Yq8UI+tqEzsuCRzkxhNxdCMNs6v39xUs5TBmtdZacsUeDklQ==" saltValue="S1zyfHmjE3v3DbsNDxUqyA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ECSF1</vt:lpstr>
      <vt:lpstr>ECSF1!Área_de_impresión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2019-12-03T18:29:59Z</dcterms:created>
  <dcterms:modified xsi:type="dcterms:W3CDTF">2026-07-22T18:11:59Z</dcterms:modified>
</cp:coreProperties>
</file>